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680" firstSheet="5" activeTab="8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性基金预算财政拨款支出表" sheetId="7" r:id="rId7"/>
    <sheet name="国有资本经营预算财政拨款支出表" sheetId="8" r:id="rId8"/>
    <sheet name="“三公”经费支出表" sheetId="9" r:id="rId9"/>
  </sheets>
  <calcPr calcId="144525"/>
</workbook>
</file>

<file path=xl/calcChain.xml><?xml version="1.0" encoding="utf-8"?>
<calcChain xmlns="http://schemas.openxmlformats.org/spreadsheetml/2006/main">
  <c r="A11" i="9"/>
  <c r="A10"/>
  <c r="A9"/>
  <c r="A8"/>
  <c r="A7"/>
  <c r="A6"/>
  <c r="A6" i="7"/>
  <c r="A23" i="6"/>
  <c r="A22"/>
  <c r="A21"/>
  <c r="A20"/>
  <c r="A19"/>
  <c r="A18"/>
  <c r="A17"/>
  <c r="A16"/>
  <c r="A15"/>
  <c r="A14"/>
  <c r="A13"/>
  <c r="A12"/>
  <c r="A11"/>
  <c r="A10"/>
  <c r="A9"/>
  <c r="A8"/>
  <c r="A7"/>
  <c r="A6"/>
  <c r="A20" i="5"/>
  <c r="A19"/>
  <c r="A18"/>
  <c r="A17"/>
  <c r="A16"/>
  <c r="A15"/>
  <c r="A14"/>
  <c r="A13"/>
  <c r="A12"/>
  <c r="A11"/>
  <c r="A10"/>
  <c r="A9"/>
  <c r="A8"/>
  <c r="A7"/>
  <c r="A6"/>
  <c r="A30" i="4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0" i="3"/>
  <c r="A19"/>
  <c r="A18"/>
  <c r="A17"/>
  <c r="A16"/>
  <c r="A15"/>
  <c r="A14"/>
  <c r="A13"/>
  <c r="A12"/>
  <c r="A11"/>
  <c r="A10"/>
  <c r="A9"/>
  <c r="A8"/>
  <c r="A7"/>
  <c r="A6"/>
  <c r="A20" i="2"/>
  <c r="A19"/>
  <c r="A18"/>
  <c r="A17"/>
  <c r="A16"/>
  <c r="A15"/>
  <c r="A14"/>
  <c r="A13"/>
  <c r="A12"/>
  <c r="A11"/>
  <c r="A10"/>
  <c r="A9"/>
  <c r="A8"/>
  <c r="A7"/>
  <c r="A6"/>
  <c r="A31" i="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<sst xmlns="http://schemas.openxmlformats.org/spreadsheetml/2006/main" count="445" uniqueCount="166">
  <si>
    <t>部门预算收支总表</t>
  </si>
  <si>
    <t>部门编码及名称：[712]团委部门</t>
  </si>
  <si>
    <t>预算年度：2018</t>
  </si>
  <si>
    <t>金额单位：元</t>
  </si>
  <si>
    <t>序号</t>
  </si>
  <si>
    <t>收入</t>
  </si>
  <si>
    <t>支出</t>
  </si>
  <si>
    <r>
      <t>项</t>
    </r>
    <r>
      <rPr>
        <sz val="9"/>
        <color indexed="0"/>
        <rFont val="宋体"/>
        <family val="2"/>
        <charset val="134"/>
      </rPr>
      <t xml:space="preserve">    </t>
    </r>
    <r>
      <rPr>
        <sz val="9"/>
        <color indexed="0"/>
        <rFont val="宋体"/>
        <family val="2"/>
        <charset val="134"/>
      </rPr>
      <t>目</t>
    </r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</si>
  <si>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</si>
  <si>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</si>
  <si>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</si>
  <si>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</si>
  <si>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</si>
  <si>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</si>
  <si>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</si>
  <si>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</si>
  <si>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</si>
  <si>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</si>
  <si>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</si>
  <si>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</si>
  <si>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r>
      <t xml:space="preserve">    </t>
    </r>
    <r>
      <rPr>
        <sz val="9"/>
        <color indexed="0"/>
        <rFont val="宋体"/>
        <family val="2"/>
        <charset val="134"/>
      </rPr>
      <t>其中：财政专户收入</t>
    </r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</si>
  <si>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</si>
  <si>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</si>
  <si>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</si>
  <si>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</si>
  <si>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</si>
  <si>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</si>
  <si>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</si>
  <si>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</si>
  <si>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</si>
  <si>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</si>
  <si>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</si>
  <si>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</si>
  <si>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</si>
  <si>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</si>
  <si>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</si>
  <si>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</si>
  <si>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</si>
  <si>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</si>
  <si>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</si>
  <si>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</si>
  <si>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</si>
  <si>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</si>
  <si>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</si>
  <si>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r>
      <t xml:space="preserve">        </t>
    </r>
    <r>
      <rPr>
        <sz val="9"/>
        <color indexed="0"/>
        <rFont val="宋体"/>
        <family val="2"/>
        <charset val="134"/>
      </rPr>
      <t>本年收入合计</t>
    </r>
  </si>
  <si>
    <r>
      <t xml:space="preserve">        </t>
    </r>
    <r>
      <rPr>
        <sz val="9"/>
        <color indexed="0"/>
        <rFont val="宋体"/>
        <family val="2"/>
        <charset val="134"/>
      </rPr>
      <t>本年支出合计</t>
    </r>
  </si>
  <si>
    <r>
      <t xml:space="preserve">    </t>
    </r>
    <r>
      <rPr>
        <sz val="9"/>
        <color indexed="0"/>
        <rFont val="宋体"/>
        <family val="2"/>
        <charset val="134"/>
      </rPr>
      <t>用事业基金弥补收支差额</t>
    </r>
  </si>
  <si>
    <r>
      <t xml:space="preserve">    </t>
    </r>
    <r>
      <rPr>
        <sz val="9"/>
        <color indexed="0"/>
        <rFont val="宋体"/>
        <family val="2"/>
        <charset val="134"/>
      </rPr>
      <t>结余分配</t>
    </r>
  </si>
  <si>
    <r>
      <t xml:space="preserve">    </t>
    </r>
    <r>
      <rPr>
        <sz val="9"/>
        <color indexed="0"/>
        <rFont val="宋体"/>
        <family val="2"/>
        <charset val="134"/>
      </rPr>
      <t>年初结转和结余</t>
    </r>
  </si>
  <si>
    <r>
      <t xml:space="preserve">    </t>
    </r>
    <r>
      <rPr>
        <sz val="9"/>
        <color indexed="0"/>
        <rFont val="宋体"/>
        <family val="2"/>
        <charset val="134"/>
      </rPr>
      <t>年末结转和结余</t>
    </r>
  </si>
  <si>
    <r>
      <t xml:space="preserve">            </t>
    </r>
    <r>
      <rPr>
        <sz val="9"/>
        <color indexed="0"/>
        <rFont val="宋体"/>
        <family val="2"/>
        <charset val="134"/>
      </rPr>
      <t>合计</t>
    </r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</si>
  <si>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</si>
  <si>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</si>
  <si>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</si>
  <si>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</si>
  <si>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</si>
  <si>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</si>
  <si>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</si>
  <si>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</si>
  <si>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</si>
  <si>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</si>
  <si>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</si>
  <si>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</si>
  <si>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</si>
  <si>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</si>
  <si>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</si>
  <si>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</si>
  <si>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</si>
  <si>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</si>
  <si>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</si>
  <si>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</si>
  <si>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</si>
  <si>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</si>
  <si>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</si>
  <si>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</si>
  <si>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</si>
  <si>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</si>
  <si>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</si>
  <si>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</si>
  <si>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</si>
  <si>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</si>
  <si>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</si>
  <si>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</si>
  <si>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</si>
  <si>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</si>
  <si>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</si>
  <si>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</si>
  <si>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</si>
  <si>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</si>
  <si>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</si>
  <si>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</si>
  <si>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</si>
  <si>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</si>
  <si>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</si>
  <si>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</si>
  <si>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</si>
  <si>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</si>
  <si>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</si>
  <si>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</si>
  <si>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</si>
  <si>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</si>
  <si>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</si>
  <si>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</si>
  <si>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</si>
  <si>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</si>
  <si>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</si>
  <si>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</si>
  <si>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</si>
  <si>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</si>
  <si>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</si>
  <si>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</si>
  <si>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</si>
  <si>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</si>
  <si>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</si>
  <si>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r>
      <t xml:space="preserve">    </t>
    </r>
    <r>
      <rPr>
        <sz val="9"/>
        <color indexed="0"/>
        <rFont val="宋体"/>
        <family val="2"/>
        <charset val="134"/>
      </rPr>
      <t>年初财政拨款结转和结余</t>
    </r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</si>
  <si>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</si>
  <si>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</si>
  <si>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</si>
  <si>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</si>
  <si>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</si>
  <si>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</si>
  <si>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</si>
  <si>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</si>
  <si>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</si>
  <si>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</si>
  <si>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</si>
  <si>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</si>
  <si>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</si>
  <si>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</si>
  <si>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</si>
  <si>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</si>
  <si>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</si>
  <si>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</si>
  <si>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</si>
  <si>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</si>
  <si>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</si>
  <si>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</si>
  <si>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</si>
  <si>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</si>
  <si>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</si>
  <si>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</si>
  <si>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</si>
  <si>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</si>
  <si>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</si>
  <si>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</si>
  <si>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</si>
  <si>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</si>
  <si>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</si>
  <si>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其他交通费用★</t>
  </si>
  <si>
    <t>303</t>
  </si>
  <si>
    <t>对个人和家庭的补助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</si>
  <si>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</si>
  <si>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</si>
  <si>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</si>
  <si>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</si>
  <si>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</si>
  <si>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</si>
  <si>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r>
      <t>项</t>
    </r>
    <r>
      <rPr>
        <sz val="9"/>
        <color indexed="0"/>
        <rFont val="宋体"/>
        <family val="2"/>
        <charset val="134"/>
      </rPr>
      <t xml:space="preserve">  </t>
    </r>
    <r>
      <rPr>
        <sz val="9"/>
        <color indexed="0"/>
        <rFont val="宋体"/>
        <family val="2"/>
        <charset val="134"/>
      </rPr>
      <t>目</t>
    </r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</si>
  <si>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</si>
  <si>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</si>
  <si>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</si>
  <si>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</si>
  <si>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</si>
  <si>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r>
      <t xml:space="preserve">    </t>
    </r>
    <r>
      <rPr>
        <sz val="9"/>
        <color indexed="0"/>
        <rFont val="宋体"/>
        <family val="2"/>
        <charset val="134"/>
      </rPr>
      <t>其中：公务用车购置费</t>
    </r>
  </si>
  <si>
    <r>
      <t xml:space="preserve">          </t>
    </r>
    <r>
      <rPr>
        <sz val="9"/>
        <color indexed="0"/>
        <rFont val="宋体"/>
        <family val="2"/>
        <charset val="134"/>
      </rPr>
      <t>公务用车运行费</t>
    </r>
  </si>
  <si>
    <t>三、公务接待费</t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</si>
</sst>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charset val="134"/>
    </font>
    <font>
      <sz val="11"/>
      <color indexed="8"/>
      <name val="宋体"/>
      <charset val="134"/>
    </font>
    <font>
      <b/>
      <sz val="21.75"/>
      <color indexed="0"/>
      <name val="宋体"/>
      <family val="2"/>
      <charset val="134"/>
    </font>
    <font>
      <sz val="9"/>
      <color indexed="0"/>
      <name val="宋体"/>
      <family val="2"/>
      <charset val="134"/>
    </font>
    <font>
      <sz val="9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0" xfId="1">
      <alignment vertical="center"/>
    </xf>
    <xf numFmtId="1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A3" sqref="A3:E31"/>
    </sheetView>
  </sheetViews>
  <sheetFormatPr defaultColWidth="9" defaultRowHeight="13.5"/>
  <cols>
    <col min="2" max="2" width="22.25" customWidth="1"/>
    <col min="3" max="3" width="9.5"/>
    <col min="4" max="4" width="21.5" customWidth="1"/>
    <col min="5" max="5" width="16.625" customWidth="1"/>
  </cols>
  <sheetData>
    <row r="1" spans="1:5" ht="27.6" customHeight="1">
      <c r="A1" s="15" t="s">
        <v>0</v>
      </c>
      <c r="B1" s="16"/>
      <c r="C1" s="16"/>
      <c r="D1" s="16"/>
      <c r="E1" s="16"/>
    </row>
    <row r="2" spans="1:5" ht="21.6" customHeight="1">
      <c r="A2" s="17" t="s">
        <v>1</v>
      </c>
      <c r="B2" s="16"/>
      <c r="C2" s="16"/>
      <c r="D2" s="1" t="s">
        <v>2</v>
      </c>
      <c r="E2" s="1" t="s">
        <v>3</v>
      </c>
    </row>
    <row r="3" spans="1:5" ht="14.45" customHeight="1">
      <c r="A3" s="18" t="s">
        <v>4</v>
      </c>
      <c r="B3" s="18" t="s">
        <v>5</v>
      </c>
      <c r="C3" s="19"/>
      <c r="D3" s="18" t="s">
        <v>6</v>
      </c>
      <c r="E3" s="19"/>
    </row>
    <row r="4" spans="1:5">
      <c r="A4" s="19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3">
        <f t="shared" ref="A6" si="0">ROW()</f>
        <v>6</v>
      </c>
      <c r="B6" s="4" t="s">
        <v>14</v>
      </c>
      <c r="C6" s="5">
        <v>447073.29</v>
      </c>
      <c r="D6" s="4" t="s">
        <v>15</v>
      </c>
      <c r="E6" s="5">
        <v>332545.57</v>
      </c>
    </row>
    <row r="7" spans="1:5">
      <c r="A7" s="3">
        <f>ROW()</f>
        <v>7</v>
      </c>
      <c r="B7" s="4" t="s">
        <v>16</v>
      </c>
      <c r="C7" s="5">
        <v>0</v>
      </c>
      <c r="D7" s="4" t="s">
        <v>17</v>
      </c>
      <c r="E7" s="5">
        <v>0</v>
      </c>
    </row>
    <row r="8" spans="1:5">
      <c r="A8" s="3">
        <f>ROW()</f>
        <v>8</v>
      </c>
      <c r="B8" s="4" t="s">
        <v>18</v>
      </c>
      <c r="C8" s="5">
        <v>0</v>
      </c>
      <c r="D8" s="4" t="s">
        <v>19</v>
      </c>
      <c r="E8" s="5">
        <v>0</v>
      </c>
    </row>
    <row r="9" spans="1:5">
      <c r="A9" s="3">
        <f>ROW()</f>
        <v>9</v>
      </c>
      <c r="B9" s="4" t="s">
        <v>20</v>
      </c>
      <c r="C9" s="5">
        <v>0</v>
      </c>
      <c r="D9" s="4" t="s">
        <v>21</v>
      </c>
      <c r="E9" s="5">
        <v>0</v>
      </c>
    </row>
    <row r="10" spans="1:5">
      <c r="A10" s="3">
        <f>ROW()</f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pans="1:5">
      <c r="A11" s="3">
        <f>ROW()</f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pans="1:5">
      <c r="A12" s="3">
        <f>ROW()</f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pans="1:5">
      <c r="A13" s="3">
        <f>ROW()</f>
        <v>13</v>
      </c>
      <c r="B13" s="4" t="s">
        <v>28</v>
      </c>
      <c r="C13" s="5" t="s">
        <v>28</v>
      </c>
      <c r="D13" s="4" t="s">
        <v>29</v>
      </c>
      <c r="E13" s="5">
        <v>48735.199999999997</v>
      </c>
    </row>
    <row r="14" spans="1:5">
      <c r="A14" s="3">
        <f>ROW()</f>
        <v>14</v>
      </c>
      <c r="B14" s="4" t="s">
        <v>28</v>
      </c>
      <c r="C14" s="5" t="s">
        <v>28</v>
      </c>
      <c r="D14" s="4" t="s">
        <v>30</v>
      </c>
      <c r="E14" s="5">
        <v>36551.4</v>
      </c>
    </row>
    <row r="15" spans="1:5">
      <c r="A15" s="3">
        <f>ROW()</f>
        <v>15</v>
      </c>
      <c r="B15" s="4" t="s">
        <v>28</v>
      </c>
      <c r="C15" s="5" t="s">
        <v>28</v>
      </c>
      <c r="D15" s="4" t="s">
        <v>31</v>
      </c>
      <c r="E15" s="5">
        <v>0</v>
      </c>
    </row>
    <row r="16" spans="1:5">
      <c r="A16" s="3">
        <f>ROW()</f>
        <v>16</v>
      </c>
      <c r="B16" s="4" t="s">
        <v>28</v>
      </c>
      <c r="C16" s="5" t="s">
        <v>28</v>
      </c>
      <c r="D16" s="4" t="s">
        <v>32</v>
      </c>
      <c r="E16" s="5">
        <v>0</v>
      </c>
    </row>
    <row r="17" spans="1:5">
      <c r="A17" s="3">
        <f>ROW()</f>
        <v>17</v>
      </c>
      <c r="B17" s="4" t="s">
        <v>28</v>
      </c>
      <c r="C17" s="5" t="s">
        <v>28</v>
      </c>
      <c r="D17" s="4" t="s">
        <v>33</v>
      </c>
      <c r="E17" s="5">
        <v>0</v>
      </c>
    </row>
    <row r="18" spans="1:5">
      <c r="A18" s="3">
        <f>ROW()</f>
        <v>18</v>
      </c>
      <c r="B18" s="4" t="s">
        <v>28</v>
      </c>
      <c r="C18" s="5" t="s">
        <v>28</v>
      </c>
      <c r="D18" s="4" t="s">
        <v>34</v>
      </c>
      <c r="E18" s="5">
        <v>0</v>
      </c>
    </row>
    <row r="19" spans="1:5">
      <c r="A19" s="3">
        <f>ROW()</f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pans="1:5">
      <c r="A20" s="3">
        <f>ROW()</f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pans="1:5">
      <c r="A21" s="3">
        <f>ROW()</f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pans="1:5">
      <c r="A22" s="3">
        <f>ROW()</f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pans="1:5">
      <c r="A23" s="3">
        <f>ROW()</f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pans="1:5">
      <c r="A24" s="3">
        <f>ROW()</f>
        <v>24</v>
      </c>
      <c r="B24" s="4" t="s">
        <v>28</v>
      </c>
      <c r="C24" s="5" t="s">
        <v>28</v>
      </c>
      <c r="D24" s="4" t="s">
        <v>40</v>
      </c>
      <c r="E24" s="5">
        <v>29241.119999999999</v>
      </c>
    </row>
    <row r="25" spans="1:5">
      <c r="A25" s="3">
        <f>ROW()</f>
        <v>25</v>
      </c>
      <c r="B25" s="4" t="s">
        <v>28</v>
      </c>
      <c r="C25" s="5" t="s">
        <v>28</v>
      </c>
      <c r="D25" s="4" t="s">
        <v>41</v>
      </c>
      <c r="E25" s="5">
        <v>0</v>
      </c>
    </row>
    <row r="26" spans="1:5">
      <c r="A26" s="3">
        <f>ROW()</f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pans="1:5">
      <c r="A27" s="3">
        <f>ROW()</f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pans="1:5">
      <c r="A28" s="3">
        <f>ROW()</f>
        <v>28</v>
      </c>
      <c r="B28" s="4" t="s">
        <v>44</v>
      </c>
      <c r="C28" s="5">
        <v>447073.29</v>
      </c>
      <c r="D28" s="4" t="s">
        <v>45</v>
      </c>
      <c r="E28" s="5">
        <v>447073.29</v>
      </c>
    </row>
    <row r="29" spans="1:5">
      <c r="A29" s="3">
        <f>ROW()</f>
        <v>29</v>
      </c>
      <c r="B29" s="4" t="s">
        <v>46</v>
      </c>
      <c r="C29" s="5">
        <v>0</v>
      </c>
      <c r="D29" s="4" t="s">
        <v>47</v>
      </c>
      <c r="E29" s="5">
        <v>0</v>
      </c>
    </row>
    <row r="30" spans="1:5">
      <c r="A30" s="3">
        <f>ROW()</f>
        <v>30</v>
      </c>
      <c r="B30" s="4" t="s">
        <v>48</v>
      </c>
      <c r="C30" s="5">
        <v>0</v>
      </c>
      <c r="D30" s="4" t="s">
        <v>49</v>
      </c>
      <c r="E30" s="5">
        <v>0</v>
      </c>
    </row>
    <row r="31" spans="1:5">
      <c r="A31" s="3">
        <f>ROW()</f>
        <v>31</v>
      </c>
      <c r="B31" s="4" t="s">
        <v>50</v>
      </c>
      <c r="C31" s="5">
        <v>447073.29</v>
      </c>
      <c r="D31" s="4" t="s">
        <v>50</v>
      </c>
      <c r="E31" s="5">
        <v>447073.29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A3" sqref="A3:K20"/>
    </sheetView>
  </sheetViews>
  <sheetFormatPr defaultColWidth="9" defaultRowHeight="13.5"/>
  <cols>
    <col min="3" max="3" width="24.75" customWidth="1"/>
    <col min="4" max="5" width="9.5"/>
  </cols>
  <sheetData>
    <row r="1" spans="1:11" ht="27.6" customHeight="1">
      <c r="A1" s="15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45" customHeight="1">
      <c r="A2" s="17" t="s">
        <v>1</v>
      </c>
      <c r="B2" s="16"/>
      <c r="C2" s="16"/>
      <c r="D2" s="16"/>
      <c r="E2" s="16"/>
      <c r="F2" s="16"/>
      <c r="G2" s="16"/>
      <c r="H2" s="20" t="s">
        <v>2</v>
      </c>
      <c r="I2" s="16"/>
      <c r="J2" s="20" t="s">
        <v>3</v>
      </c>
      <c r="K2" s="16"/>
    </row>
    <row r="3" spans="1:11" ht="14.45" customHeight="1">
      <c r="A3" s="18" t="s">
        <v>4</v>
      </c>
      <c r="B3" s="18" t="s">
        <v>52</v>
      </c>
      <c r="C3" s="19"/>
      <c r="D3" s="18" t="s">
        <v>53</v>
      </c>
      <c r="E3" s="18" t="s">
        <v>54</v>
      </c>
      <c r="F3" s="18" t="s">
        <v>55</v>
      </c>
      <c r="G3" s="18" t="s">
        <v>56</v>
      </c>
      <c r="H3" s="19"/>
      <c r="I3" s="18" t="s">
        <v>57</v>
      </c>
      <c r="J3" s="18" t="s">
        <v>58</v>
      </c>
      <c r="K3" s="18" t="s">
        <v>59</v>
      </c>
    </row>
    <row r="4" spans="1:11" ht="22.5">
      <c r="A4" s="19"/>
      <c r="B4" s="2" t="s">
        <v>60</v>
      </c>
      <c r="C4" s="2" t="s">
        <v>61</v>
      </c>
      <c r="D4" s="19"/>
      <c r="E4" s="19"/>
      <c r="F4" s="19"/>
      <c r="G4" s="2" t="s">
        <v>62</v>
      </c>
      <c r="H4" s="2" t="s">
        <v>63</v>
      </c>
      <c r="I4" s="19"/>
      <c r="J4" s="19"/>
      <c r="K4" s="19"/>
    </row>
    <row r="5" spans="1:1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  <c r="I5" s="2" t="s">
        <v>67</v>
      </c>
      <c r="J5" s="2" t="s">
        <v>68</v>
      </c>
      <c r="K5" s="2" t="s">
        <v>69</v>
      </c>
    </row>
    <row r="6" spans="1:11">
      <c r="A6" s="3">
        <f t="shared" ref="A6" si="0">ROW()</f>
        <v>6</v>
      </c>
      <c r="B6" s="4" t="s">
        <v>28</v>
      </c>
      <c r="C6" s="4" t="s">
        <v>70</v>
      </c>
      <c r="D6" s="5">
        <v>447073.29</v>
      </c>
      <c r="E6" s="5">
        <v>447073.29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>
      <c r="A7" s="3">
        <f>ROW()</f>
        <v>7</v>
      </c>
      <c r="B7" s="4" t="s">
        <v>71</v>
      </c>
      <c r="C7" s="4" t="s">
        <v>72</v>
      </c>
      <c r="D7" s="5">
        <v>332545.57</v>
      </c>
      <c r="E7" s="5">
        <v>332545.57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>
      <c r="A8" s="3">
        <f>ROW()</f>
        <v>8</v>
      </c>
      <c r="B8" s="4" t="s">
        <v>73</v>
      </c>
      <c r="C8" s="4" t="s">
        <v>74</v>
      </c>
      <c r="D8" s="5">
        <v>332545.57</v>
      </c>
      <c r="E8" s="5">
        <v>332545.57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>
      <c r="A9" s="3">
        <f>ROW()</f>
        <v>9</v>
      </c>
      <c r="B9" s="4" t="s">
        <v>75</v>
      </c>
      <c r="C9" s="4" t="s">
        <v>76</v>
      </c>
      <c r="D9" s="5">
        <v>302545.57</v>
      </c>
      <c r="E9" s="5">
        <v>302545.57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>
      <c r="A10" s="3">
        <f>ROW()</f>
        <v>10</v>
      </c>
      <c r="B10" s="4" t="s">
        <v>77</v>
      </c>
      <c r="C10" s="4" t="s">
        <v>78</v>
      </c>
      <c r="D10" s="5">
        <v>30000</v>
      </c>
      <c r="E10" s="5">
        <v>30000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>
      <c r="A11" s="3">
        <f>ROW()</f>
        <v>11</v>
      </c>
      <c r="B11" s="4" t="s">
        <v>79</v>
      </c>
      <c r="C11" s="4" t="s">
        <v>80</v>
      </c>
      <c r="D11" s="5">
        <v>48735.199999999997</v>
      </c>
      <c r="E11" s="5">
        <v>48735.199999999997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>
      <c r="A12" s="3">
        <f>ROW()</f>
        <v>12</v>
      </c>
      <c r="B12" s="4" t="s">
        <v>81</v>
      </c>
      <c r="C12" s="4" t="s">
        <v>82</v>
      </c>
      <c r="D12" s="5">
        <v>48735.199999999997</v>
      </c>
      <c r="E12" s="5">
        <v>48735.199999999997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>
      <c r="A13" s="3">
        <f>ROW()</f>
        <v>13</v>
      </c>
      <c r="B13" s="4" t="s">
        <v>83</v>
      </c>
      <c r="C13" s="4" t="s">
        <v>84</v>
      </c>
      <c r="D13" s="5">
        <v>48735.199999999997</v>
      </c>
      <c r="E13" s="5">
        <v>48735.199999999997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>
      <c r="A14" s="3">
        <f>ROW()</f>
        <v>14</v>
      </c>
      <c r="B14" s="4" t="s">
        <v>85</v>
      </c>
      <c r="C14" s="4" t="s">
        <v>86</v>
      </c>
      <c r="D14" s="5">
        <v>36551.4</v>
      </c>
      <c r="E14" s="5">
        <v>36551.4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>
      <c r="A15" s="3">
        <f>ROW()</f>
        <v>15</v>
      </c>
      <c r="B15" s="4" t="s">
        <v>87</v>
      </c>
      <c r="C15" s="4" t="s">
        <v>88</v>
      </c>
      <c r="D15" s="5">
        <v>36551.4</v>
      </c>
      <c r="E15" s="5">
        <v>36551.4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>
      <c r="A16" s="3">
        <f>ROW()</f>
        <v>16</v>
      </c>
      <c r="B16" s="4" t="s">
        <v>89</v>
      </c>
      <c r="C16" s="4" t="s">
        <v>90</v>
      </c>
      <c r="D16" s="5">
        <v>17057.32</v>
      </c>
      <c r="E16" s="5">
        <v>17057.32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>
      <c r="A17" s="3">
        <f>ROW()</f>
        <v>17</v>
      </c>
      <c r="B17" s="4" t="s">
        <v>91</v>
      </c>
      <c r="C17" s="4" t="s">
        <v>92</v>
      </c>
      <c r="D17" s="5">
        <v>19494.080000000002</v>
      </c>
      <c r="E17" s="5">
        <v>19494.080000000002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>
      <c r="A18" s="3">
        <f>ROW()</f>
        <v>18</v>
      </c>
      <c r="B18" s="4" t="s">
        <v>93</v>
      </c>
      <c r="C18" s="4" t="s">
        <v>94</v>
      </c>
      <c r="D18" s="5">
        <v>29241.119999999999</v>
      </c>
      <c r="E18" s="5">
        <v>29241.119999999999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>
      <c r="A19" s="3">
        <f>ROW()</f>
        <v>19</v>
      </c>
      <c r="B19" s="4" t="s">
        <v>95</v>
      </c>
      <c r="C19" s="4" t="s">
        <v>96</v>
      </c>
      <c r="D19" s="5">
        <v>29241.119999999999</v>
      </c>
      <c r="E19" s="5">
        <v>29241.119999999999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>
      <c r="A20" s="3">
        <f>ROW()</f>
        <v>20</v>
      </c>
      <c r="B20" s="4" t="s">
        <v>97</v>
      </c>
      <c r="C20" s="4" t="s">
        <v>98</v>
      </c>
      <c r="D20" s="5">
        <v>29241.119999999999</v>
      </c>
      <c r="E20" s="5">
        <v>29241.119999999999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3" sqref="A3:I20"/>
    </sheetView>
  </sheetViews>
  <sheetFormatPr defaultColWidth="9" defaultRowHeight="13.5"/>
  <cols>
    <col min="3" max="3" width="22.125" customWidth="1"/>
    <col min="4" max="5" width="9.5"/>
  </cols>
  <sheetData>
    <row r="1" spans="1:9" ht="27.6" customHeight="1">
      <c r="A1" s="15" t="s">
        <v>99</v>
      </c>
      <c r="B1" s="16"/>
      <c r="C1" s="16"/>
      <c r="D1" s="16"/>
      <c r="E1" s="16"/>
      <c r="F1" s="16"/>
      <c r="G1" s="16"/>
      <c r="H1" s="16"/>
      <c r="I1" s="16"/>
    </row>
    <row r="2" spans="1:9" ht="14.45" customHeight="1">
      <c r="A2" s="17" t="s">
        <v>1</v>
      </c>
      <c r="B2" s="16"/>
      <c r="C2" s="16"/>
      <c r="D2" s="16"/>
      <c r="E2" s="16"/>
      <c r="F2" s="20" t="s">
        <v>2</v>
      </c>
      <c r="G2" s="16"/>
      <c r="H2" s="20" t="s">
        <v>3</v>
      </c>
      <c r="I2" s="16"/>
    </row>
    <row r="3" spans="1:9" ht="14.45" customHeight="1">
      <c r="A3" s="18" t="s">
        <v>4</v>
      </c>
      <c r="B3" s="18" t="s">
        <v>52</v>
      </c>
      <c r="C3" s="19"/>
      <c r="D3" s="18" t="s">
        <v>100</v>
      </c>
      <c r="E3" s="18" t="s">
        <v>101</v>
      </c>
      <c r="F3" s="18" t="s">
        <v>102</v>
      </c>
      <c r="G3" s="18" t="s">
        <v>103</v>
      </c>
      <c r="H3" s="18" t="s">
        <v>104</v>
      </c>
      <c r="I3" s="18" t="s">
        <v>105</v>
      </c>
    </row>
    <row r="4" spans="1:9" ht="22.5">
      <c r="A4" s="19"/>
      <c r="B4" s="2" t="s">
        <v>60</v>
      </c>
      <c r="C4" s="2" t="s">
        <v>61</v>
      </c>
      <c r="D4" s="19"/>
      <c r="E4" s="19"/>
      <c r="F4" s="19"/>
      <c r="G4" s="19"/>
      <c r="H4" s="19"/>
      <c r="I4" s="19"/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  <c r="I5" s="2" t="s">
        <v>67</v>
      </c>
    </row>
    <row r="6" spans="1:9">
      <c r="A6" s="3">
        <f t="shared" ref="A6" si="0">ROW()</f>
        <v>6</v>
      </c>
      <c r="B6" s="4" t="s">
        <v>28</v>
      </c>
      <c r="C6" s="4" t="s">
        <v>70</v>
      </c>
      <c r="D6" s="5">
        <v>447073.29</v>
      </c>
      <c r="E6" s="5">
        <v>417073.29</v>
      </c>
      <c r="F6" s="5">
        <v>30000</v>
      </c>
      <c r="G6" s="5">
        <v>0</v>
      </c>
      <c r="H6" s="5">
        <v>0</v>
      </c>
      <c r="I6" s="5">
        <v>0</v>
      </c>
    </row>
    <row r="7" spans="1:9">
      <c r="A7" s="3">
        <f>ROW()</f>
        <v>7</v>
      </c>
      <c r="B7" s="4" t="s">
        <v>71</v>
      </c>
      <c r="C7" s="4" t="s">
        <v>72</v>
      </c>
      <c r="D7" s="5">
        <v>332545.57</v>
      </c>
      <c r="E7" s="5">
        <v>302545.57</v>
      </c>
      <c r="F7" s="5">
        <v>30000</v>
      </c>
      <c r="G7" s="5">
        <v>0</v>
      </c>
      <c r="H7" s="5">
        <v>0</v>
      </c>
      <c r="I7" s="5">
        <v>0</v>
      </c>
    </row>
    <row r="8" spans="1:9">
      <c r="A8" s="3">
        <f>ROW()</f>
        <v>8</v>
      </c>
      <c r="B8" s="4" t="s">
        <v>73</v>
      </c>
      <c r="C8" s="4" t="s">
        <v>74</v>
      </c>
      <c r="D8" s="5">
        <v>332545.57</v>
      </c>
      <c r="E8" s="5">
        <v>302545.57</v>
      </c>
      <c r="F8" s="5">
        <v>30000</v>
      </c>
      <c r="G8" s="5">
        <v>0</v>
      </c>
      <c r="H8" s="5">
        <v>0</v>
      </c>
      <c r="I8" s="5">
        <v>0</v>
      </c>
    </row>
    <row r="9" spans="1:9">
      <c r="A9" s="3">
        <f>ROW()</f>
        <v>9</v>
      </c>
      <c r="B9" s="4" t="s">
        <v>75</v>
      </c>
      <c r="C9" s="4" t="s">
        <v>76</v>
      </c>
      <c r="D9" s="5">
        <v>302545.57</v>
      </c>
      <c r="E9" s="5">
        <v>302545.57</v>
      </c>
      <c r="F9" s="5">
        <v>0</v>
      </c>
      <c r="G9" s="5">
        <v>0</v>
      </c>
      <c r="H9" s="5">
        <v>0</v>
      </c>
      <c r="I9" s="5">
        <v>0</v>
      </c>
    </row>
    <row r="10" spans="1:9">
      <c r="A10" s="3">
        <f>ROW()</f>
        <v>10</v>
      </c>
      <c r="B10" s="4" t="s">
        <v>77</v>
      </c>
      <c r="C10" s="4" t="s">
        <v>78</v>
      </c>
      <c r="D10" s="5">
        <v>30000</v>
      </c>
      <c r="E10" s="5">
        <v>0</v>
      </c>
      <c r="F10" s="5">
        <v>30000</v>
      </c>
      <c r="G10" s="5">
        <v>0</v>
      </c>
      <c r="H10" s="5">
        <v>0</v>
      </c>
      <c r="I10" s="5">
        <v>0</v>
      </c>
    </row>
    <row r="11" spans="1:9">
      <c r="A11" s="3">
        <f>ROW()</f>
        <v>11</v>
      </c>
      <c r="B11" s="4" t="s">
        <v>79</v>
      </c>
      <c r="C11" s="4" t="s">
        <v>80</v>
      </c>
      <c r="D11" s="5">
        <v>48735.199999999997</v>
      </c>
      <c r="E11" s="5">
        <v>48735.199999999997</v>
      </c>
      <c r="F11" s="5">
        <v>0</v>
      </c>
      <c r="G11" s="5">
        <v>0</v>
      </c>
      <c r="H11" s="5">
        <v>0</v>
      </c>
      <c r="I11" s="5">
        <v>0</v>
      </c>
    </row>
    <row r="12" spans="1:9">
      <c r="A12" s="3">
        <f>ROW()</f>
        <v>12</v>
      </c>
      <c r="B12" s="4" t="s">
        <v>81</v>
      </c>
      <c r="C12" s="4" t="s">
        <v>82</v>
      </c>
      <c r="D12" s="5">
        <v>48735.199999999997</v>
      </c>
      <c r="E12" s="5">
        <v>48735.199999999997</v>
      </c>
      <c r="F12" s="5">
        <v>0</v>
      </c>
      <c r="G12" s="5">
        <v>0</v>
      </c>
      <c r="H12" s="5">
        <v>0</v>
      </c>
      <c r="I12" s="5">
        <v>0</v>
      </c>
    </row>
    <row r="13" spans="1:9">
      <c r="A13" s="3">
        <f>ROW()</f>
        <v>13</v>
      </c>
      <c r="B13" s="4" t="s">
        <v>83</v>
      </c>
      <c r="C13" s="4" t="s">
        <v>84</v>
      </c>
      <c r="D13" s="5">
        <v>48735.199999999997</v>
      </c>
      <c r="E13" s="5">
        <v>48735.199999999997</v>
      </c>
      <c r="F13" s="5">
        <v>0</v>
      </c>
      <c r="G13" s="5">
        <v>0</v>
      </c>
      <c r="H13" s="5">
        <v>0</v>
      </c>
      <c r="I13" s="5">
        <v>0</v>
      </c>
    </row>
    <row r="14" spans="1:9">
      <c r="A14" s="3">
        <f>ROW()</f>
        <v>14</v>
      </c>
      <c r="B14" s="4" t="s">
        <v>85</v>
      </c>
      <c r="C14" s="4" t="s">
        <v>86</v>
      </c>
      <c r="D14" s="5">
        <v>36551.4</v>
      </c>
      <c r="E14" s="5">
        <v>36551.4</v>
      </c>
      <c r="F14" s="5">
        <v>0</v>
      </c>
      <c r="G14" s="5">
        <v>0</v>
      </c>
      <c r="H14" s="5">
        <v>0</v>
      </c>
      <c r="I14" s="5">
        <v>0</v>
      </c>
    </row>
    <row r="15" spans="1:9">
      <c r="A15" s="3">
        <f>ROW()</f>
        <v>15</v>
      </c>
      <c r="B15" s="4" t="s">
        <v>87</v>
      </c>
      <c r="C15" s="4" t="s">
        <v>88</v>
      </c>
      <c r="D15" s="5">
        <v>36551.4</v>
      </c>
      <c r="E15" s="5">
        <v>36551.4</v>
      </c>
      <c r="F15" s="5">
        <v>0</v>
      </c>
      <c r="G15" s="5">
        <v>0</v>
      </c>
      <c r="H15" s="5">
        <v>0</v>
      </c>
      <c r="I15" s="5">
        <v>0</v>
      </c>
    </row>
    <row r="16" spans="1:9">
      <c r="A16" s="3">
        <f>ROW()</f>
        <v>16</v>
      </c>
      <c r="B16" s="4" t="s">
        <v>89</v>
      </c>
      <c r="C16" s="4" t="s">
        <v>90</v>
      </c>
      <c r="D16" s="5">
        <v>17057.32</v>
      </c>
      <c r="E16" s="5">
        <v>17057.32</v>
      </c>
      <c r="F16" s="5">
        <v>0</v>
      </c>
      <c r="G16" s="5">
        <v>0</v>
      </c>
      <c r="H16" s="5">
        <v>0</v>
      </c>
      <c r="I16" s="5">
        <v>0</v>
      </c>
    </row>
    <row r="17" spans="1:9">
      <c r="A17" s="3">
        <f>ROW()</f>
        <v>17</v>
      </c>
      <c r="B17" s="4" t="s">
        <v>91</v>
      </c>
      <c r="C17" s="4" t="s">
        <v>92</v>
      </c>
      <c r="D17" s="5">
        <v>19494.080000000002</v>
      </c>
      <c r="E17" s="5">
        <v>19494.080000000002</v>
      </c>
      <c r="F17" s="5">
        <v>0</v>
      </c>
      <c r="G17" s="5">
        <v>0</v>
      </c>
      <c r="H17" s="5">
        <v>0</v>
      </c>
      <c r="I17" s="5">
        <v>0</v>
      </c>
    </row>
    <row r="18" spans="1:9">
      <c r="A18" s="3">
        <f>ROW()</f>
        <v>18</v>
      </c>
      <c r="B18" s="4" t="s">
        <v>93</v>
      </c>
      <c r="C18" s="4" t="s">
        <v>94</v>
      </c>
      <c r="D18" s="5">
        <v>29241.119999999999</v>
      </c>
      <c r="E18" s="5">
        <v>29241.119999999999</v>
      </c>
      <c r="F18" s="5">
        <v>0</v>
      </c>
      <c r="G18" s="5">
        <v>0</v>
      </c>
      <c r="H18" s="5">
        <v>0</v>
      </c>
      <c r="I18" s="5">
        <v>0</v>
      </c>
    </row>
    <row r="19" spans="1:9">
      <c r="A19" s="3">
        <f>ROW()</f>
        <v>19</v>
      </c>
      <c r="B19" s="4" t="s">
        <v>95</v>
      </c>
      <c r="C19" s="4" t="s">
        <v>96</v>
      </c>
      <c r="D19" s="5">
        <v>29241.119999999999</v>
      </c>
      <c r="E19" s="5">
        <v>29241.119999999999</v>
      </c>
      <c r="F19" s="5">
        <v>0</v>
      </c>
      <c r="G19" s="5">
        <v>0</v>
      </c>
      <c r="H19" s="5">
        <v>0</v>
      </c>
      <c r="I19" s="5">
        <v>0</v>
      </c>
    </row>
    <row r="20" spans="1:9">
      <c r="A20" s="3">
        <f>ROW()</f>
        <v>20</v>
      </c>
      <c r="B20" s="4" t="s">
        <v>97</v>
      </c>
      <c r="C20" s="4" t="s">
        <v>98</v>
      </c>
      <c r="D20" s="5">
        <v>29241.119999999999</v>
      </c>
      <c r="E20" s="5">
        <v>29241.119999999999</v>
      </c>
      <c r="F20" s="5">
        <v>0</v>
      </c>
      <c r="G20" s="5">
        <v>0</v>
      </c>
      <c r="H20" s="5">
        <v>0</v>
      </c>
      <c r="I20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A3" sqref="A3:H30"/>
    </sheetView>
  </sheetViews>
  <sheetFormatPr defaultColWidth="9" defaultRowHeight="13.5"/>
  <cols>
    <col min="2" max="2" width="16.75" customWidth="1"/>
    <col min="3" max="3" width="9.5"/>
    <col min="4" max="4" width="18.5" customWidth="1"/>
    <col min="5" max="6" width="9.5"/>
  </cols>
  <sheetData>
    <row r="1" spans="1:8" ht="27.6" customHeight="1">
      <c r="A1" s="15" t="s">
        <v>106</v>
      </c>
      <c r="B1" s="16"/>
      <c r="C1" s="16"/>
      <c r="D1" s="16"/>
      <c r="E1" s="16"/>
      <c r="F1" s="16"/>
      <c r="G1" s="16"/>
      <c r="H1" s="16"/>
    </row>
    <row r="2" spans="1:8" ht="14.45" customHeight="1">
      <c r="A2" s="17" t="s">
        <v>1</v>
      </c>
      <c r="B2" s="16"/>
      <c r="C2" s="16"/>
      <c r="D2" s="16"/>
      <c r="E2" s="20" t="s">
        <v>2</v>
      </c>
      <c r="F2" s="16"/>
      <c r="G2" s="20" t="s">
        <v>3</v>
      </c>
      <c r="H2" s="16"/>
    </row>
    <row r="3" spans="1:8" ht="14.45" customHeight="1">
      <c r="A3" s="18" t="s">
        <v>4</v>
      </c>
      <c r="B3" s="18" t="s">
        <v>5</v>
      </c>
      <c r="C3" s="19"/>
      <c r="D3" s="18" t="s">
        <v>6</v>
      </c>
      <c r="E3" s="19"/>
      <c r="F3" s="19"/>
      <c r="G3" s="19"/>
      <c r="H3" s="19"/>
    </row>
    <row r="4" spans="1:8" ht="33.75">
      <c r="A4" s="19"/>
      <c r="B4" s="2" t="s">
        <v>7</v>
      </c>
      <c r="C4" s="2" t="s">
        <v>107</v>
      </c>
      <c r="D4" s="2" t="s">
        <v>7</v>
      </c>
      <c r="E4" s="2" t="s">
        <v>70</v>
      </c>
      <c r="F4" s="2" t="s">
        <v>108</v>
      </c>
      <c r="G4" s="2" t="s">
        <v>109</v>
      </c>
      <c r="H4" s="2" t="s">
        <v>110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</row>
    <row r="6" spans="1:8">
      <c r="A6" s="3">
        <f t="shared" ref="A6" si="0">ROW()</f>
        <v>6</v>
      </c>
      <c r="B6" s="4" t="s">
        <v>111</v>
      </c>
      <c r="C6" s="5">
        <v>447073.29</v>
      </c>
      <c r="D6" s="4" t="s">
        <v>15</v>
      </c>
      <c r="E6" s="5">
        <v>332545.57</v>
      </c>
      <c r="F6" s="5">
        <v>332545.57</v>
      </c>
      <c r="G6" s="5">
        <v>0</v>
      </c>
      <c r="H6" s="5">
        <v>0</v>
      </c>
    </row>
    <row r="7" spans="1:8">
      <c r="A7" s="3">
        <f>ROW()</f>
        <v>7</v>
      </c>
      <c r="B7" s="4" t="s">
        <v>112</v>
      </c>
      <c r="C7" s="5">
        <v>0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pans="1:8">
      <c r="A8" s="3">
        <f>ROW()</f>
        <v>8</v>
      </c>
      <c r="B8" s="4" t="s">
        <v>113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pans="1:8">
      <c r="A9" s="3">
        <f>ROW()</f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pans="1:8">
      <c r="A10" s="3">
        <f>ROW()</f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pans="1:8">
      <c r="A11" s="3">
        <f>ROW()</f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pans="1:8">
      <c r="A12" s="3">
        <f>ROW()</f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pans="1:8">
      <c r="A13" s="3">
        <f>ROW()</f>
        <v>13</v>
      </c>
      <c r="B13" s="4" t="s">
        <v>28</v>
      </c>
      <c r="C13" s="5" t="s">
        <v>28</v>
      </c>
      <c r="D13" s="4" t="s">
        <v>29</v>
      </c>
      <c r="E13" s="5">
        <v>48735.199999999997</v>
      </c>
      <c r="F13" s="5">
        <v>48735.199999999997</v>
      </c>
      <c r="G13" s="5">
        <v>0</v>
      </c>
      <c r="H13" s="5">
        <v>0</v>
      </c>
    </row>
    <row r="14" spans="1:8">
      <c r="A14" s="3">
        <f>ROW()</f>
        <v>14</v>
      </c>
      <c r="B14" s="4" t="s">
        <v>28</v>
      </c>
      <c r="C14" s="5" t="s">
        <v>28</v>
      </c>
      <c r="D14" s="4" t="s">
        <v>30</v>
      </c>
      <c r="E14" s="5">
        <v>36551.4</v>
      </c>
      <c r="F14" s="5">
        <v>36551.4</v>
      </c>
      <c r="G14" s="5">
        <v>0</v>
      </c>
      <c r="H14" s="5">
        <v>0</v>
      </c>
    </row>
    <row r="15" spans="1:8">
      <c r="A15" s="3">
        <f>ROW()</f>
        <v>15</v>
      </c>
      <c r="B15" s="4" t="s">
        <v>28</v>
      </c>
      <c r="C15" s="5" t="s">
        <v>28</v>
      </c>
      <c r="D15" s="4" t="s">
        <v>31</v>
      </c>
      <c r="E15" s="5">
        <v>0</v>
      </c>
      <c r="F15" s="5">
        <v>0</v>
      </c>
      <c r="G15" s="5">
        <v>0</v>
      </c>
      <c r="H15" s="5">
        <v>0</v>
      </c>
    </row>
    <row r="16" spans="1:8">
      <c r="A16" s="3">
        <f>ROW()</f>
        <v>16</v>
      </c>
      <c r="B16" s="4" t="s">
        <v>28</v>
      </c>
      <c r="C16" s="5" t="s">
        <v>28</v>
      </c>
      <c r="D16" s="4" t="s">
        <v>32</v>
      </c>
      <c r="E16" s="5">
        <v>0</v>
      </c>
      <c r="F16" s="5">
        <v>0</v>
      </c>
      <c r="G16" s="5">
        <v>0</v>
      </c>
      <c r="H16" s="5">
        <v>0</v>
      </c>
    </row>
    <row r="17" spans="1:8">
      <c r="A17" s="3">
        <f>ROW()</f>
        <v>17</v>
      </c>
      <c r="B17" s="4" t="s">
        <v>28</v>
      </c>
      <c r="C17" s="5" t="s">
        <v>28</v>
      </c>
      <c r="D17" s="4" t="s">
        <v>33</v>
      </c>
      <c r="E17" s="5">
        <v>0</v>
      </c>
      <c r="F17" s="5">
        <v>0</v>
      </c>
      <c r="G17" s="5">
        <v>0</v>
      </c>
      <c r="H17" s="5">
        <v>0</v>
      </c>
    </row>
    <row r="18" spans="1:8">
      <c r="A18" s="3">
        <f>ROW()</f>
        <v>18</v>
      </c>
      <c r="B18" s="4" t="s">
        <v>28</v>
      </c>
      <c r="C18" s="5" t="s">
        <v>28</v>
      </c>
      <c r="D18" s="4" t="s">
        <v>34</v>
      </c>
      <c r="E18" s="5">
        <v>0</v>
      </c>
      <c r="F18" s="5">
        <v>0</v>
      </c>
      <c r="G18" s="5">
        <v>0</v>
      </c>
      <c r="H18" s="5">
        <v>0</v>
      </c>
    </row>
    <row r="19" spans="1:8">
      <c r="A19" s="3">
        <f>ROW()</f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pans="1:8">
      <c r="A20" s="3">
        <f>ROW()</f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pans="1:8">
      <c r="A21" s="3">
        <f>ROW()</f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pans="1:8">
      <c r="A22" s="3">
        <f>ROW()</f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pans="1:8">
      <c r="A23" s="3">
        <f>ROW()</f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pans="1:8">
      <c r="A24" s="3">
        <f>ROW()</f>
        <v>24</v>
      </c>
      <c r="B24" s="4" t="s">
        <v>28</v>
      </c>
      <c r="C24" s="5" t="s">
        <v>28</v>
      </c>
      <c r="D24" s="4" t="s">
        <v>40</v>
      </c>
      <c r="E24" s="5">
        <v>29241.119999999999</v>
      </c>
      <c r="F24" s="5">
        <v>29241.119999999999</v>
      </c>
      <c r="G24" s="5">
        <v>0</v>
      </c>
      <c r="H24" s="5">
        <v>0</v>
      </c>
    </row>
    <row r="25" spans="1:8">
      <c r="A25" s="3">
        <f>ROW()</f>
        <v>25</v>
      </c>
      <c r="B25" s="4" t="s">
        <v>28</v>
      </c>
      <c r="C25" s="5" t="s">
        <v>28</v>
      </c>
      <c r="D25" s="4" t="s">
        <v>41</v>
      </c>
      <c r="E25" s="5">
        <v>0</v>
      </c>
      <c r="F25" s="5">
        <v>0</v>
      </c>
      <c r="G25" s="5">
        <v>0</v>
      </c>
      <c r="H25" s="5">
        <v>0</v>
      </c>
    </row>
    <row r="26" spans="1:8">
      <c r="A26" s="3">
        <f>ROW()</f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pans="1:8">
      <c r="A27" s="3">
        <f>ROW()</f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pans="1:8">
      <c r="A28" s="3">
        <f>ROW()</f>
        <v>28</v>
      </c>
      <c r="B28" s="4" t="s">
        <v>44</v>
      </c>
      <c r="C28" s="5">
        <v>447073.29</v>
      </c>
      <c r="D28" s="4" t="s">
        <v>45</v>
      </c>
      <c r="E28" s="5">
        <v>447073.29</v>
      </c>
      <c r="F28" s="5">
        <v>447073.29</v>
      </c>
      <c r="G28" s="5">
        <v>0</v>
      </c>
      <c r="H28" s="5">
        <v>0</v>
      </c>
    </row>
    <row r="29" spans="1:8">
      <c r="A29" s="3">
        <f>ROW()</f>
        <v>29</v>
      </c>
      <c r="B29" s="4" t="s">
        <v>114</v>
      </c>
      <c r="C29" s="5">
        <v>0</v>
      </c>
      <c r="D29" s="4" t="s">
        <v>49</v>
      </c>
      <c r="E29" s="5">
        <v>0</v>
      </c>
      <c r="F29" s="5">
        <v>0</v>
      </c>
      <c r="G29" s="5">
        <v>0</v>
      </c>
      <c r="H29" s="5">
        <v>0</v>
      </c>
    </row>
    <row r="30" spans="1:8">
      <c r="A30" s="3">
        <f>ROW()</f>
        <v>30</v>
      </c>
      <c r="B30" s="4" t="s">
        <v>50</v>
      </c>
      <c r="C30" s="5">
        <v>447073.29</v>
      </c>
      <c r="D30" s="4" t="s">
        <v>50</v>
      </c>
      <c r="E30" s="5">
        <v>447073.29</v>
      </c>
      <c r="F30" s="5">
        <v>447073.29</v>
      </c>
      <c r="G30" s="5">
        <v>0</v>
      </c>
      <c r="H30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A3" sqref="A3:F20"/>
    </sheetView>
  </sheetViews>
  <sheetFormatPr defaultColWidth="9" defaultRowHeight="13.5"/>
  <cols>
    <col min="3" max="3" width="25.875" customWidth="1"/>
    <col min="4" max="4" width="9.5"/>
    <col min="5" max="5" width="14" customWidth="1"/>
    <col min="6" max="6" width="12.125" customWidth="1"/>
  </cols>
  <sheetData>
    <row r="1" spans="1:6" ht="55.15" customHeight="1">
      <c r="A1" s="15" t="s">
        <v>115</v>
      </c>
      <c r="B1" s="16"/>
      <c r="C1" s="16"/>
      <c r="D1" s="16"/>
      <c r="E1" s="16"/>
      <c r="F1" s="16"/>
    </row>
    <row r="2" spans="1:6" ht="21.6" customHeight="1">
      <c r="A2" s="17" t="s">
        <v>1</v>
      </c>
      <c r="B2" s="16"/>
      <c r="C2" s="16"/>
      <c r="D2" s="16"/>
      <c r="E2" s="1" t="s">
        <v>2</v>
      </c>
      <c r="F2" s="1" t="s">
        <v>3</v>
      </c>
    </row>
    <row r="3" spans="1:6" ht="14.45" customHeight="1">
      <c r="A3" s="18" t="s">
        <v>4</v>
      </c>
      <c r="B3" s="18" t="s">
        <v>52</v>
      </c>
      <c r="C3" s="19"/>
      <c r="D3" s="18" t="s">
        <v>70</v>
      </c>
      <c r="E3" s="18" t="s">
        <v>101</v>
      </c>
      <c r="F3" s="18" t="s">
        <v>102</v>
      </c>
    </row>
    <row r="4" spans="1:6" ht="22.5">
      <c r="A4" s="19"/>
      <c r="B4" s="2" t="s">
        <v>60</v>
      </c>
      <c r="C4" s="2" t="s">
        <v>61</v>
      </c>
      <c r="D4" s="19"/>
      <c r="E4" s="19"/>
      <c r="F4" s="19"/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</row>
    <row r="6" spans="1:6">
      <c r="A6" s="3">
        <f t="shared" ref="A6" si="0">ROW()</f>
        <v>6</v>
      </c>
      <c r="B6" s="4" t="s">
        <v>28</v>
      </c>
      <c r="C6" s="4" t="s">
        <v>70</v>
      </c>
      <c r="D6" s="5">
        <v>447073.29</v>
      </c>
      <c r="E6" s="5">
        <v>417073.29</v>
      </c>
      <c r="F6" s="5">
        <v>30000</v>
      </c>
    </row>
    <row r="7" spans="1:6">
      <c r="A7" s="3">
        <f>ROW()</f>
        <v>7</v>
      </c>
      <c r="B7" s="4" t="s">
        <v>71</v>
      </c>
      <c r="C7" s="4" t="s">
        <v>72</v>
      </c>
      <c r="D7" s="5">
        <v>332545.57</v>
      </c>
      <c r="E7" s="5">
        <v>302545.57</v>
      </c>
      <c r="F7" s="5">
        <v>30000</v>
      </c>
    </row>
    <row r="8" spans="1:6">
      <c r="A8" s="3">
        <f>ROW()</f>
        <v>8</v>
      </c>
      <c r="B8" s="4" t="s">
        <v>73</v>
      </c>
      <c r="C8" s="4" t="s">
        <v>74</v>
      </c>
      <c r="D8" s="5">
        <v>332545.57</v>
      </c>
      <c r="E8" s="5">
        <v>302545.57</v>
      </c>
      <c r="F8" s="5">
        <v>30000</v>
      </c>
    </row>
    <row r="9" spans="1:6">
      <c r="A9" s="3">
        <f>ROW()</f>
        <v>9</v>
      </c>
      <c r="B9" s="4" t="s">
        <v>75</v>
      </c>
      <c r="C9" s="4" t="s">
        <v>76</v>
      </c>
      <c r="D9" s="5">
        <v>302545.57</v>
      </c>
      <c r="E9" s="5">
        <v>302545.57</v>
      </c>
      <c r="F9" s="5">
        <v>0</v>
      </c>
    </row>
    <row r="10" spans="1:6">
      <c r="A10" s="3">
        <f>ROW()</f>
        <v>10</v>
      </c>
      <c r="B10" s="4" t="s">
        <v>77</v>
      </c>
      <c r="C10" s="4" t="s">
        <v>78</v>
      </c>
      <c r="D10" s="5">
        <v>30000</v>
      </c>
      <c r="E10" s="5">
        <v>0</v>
      </c>
      <c r="F10" s="5">
        <v>30000</v>
      </c>
    </row>
    <row r="11" spans="1:6">
      <c r="A11" s="3">
        <f>ROW()</f>
        <v>11</v>
      </c>
      <c r="B11" s="4" t="s">
        <v>79</v>
      </c>
      <c r="C11" s="4" t="s">
        <v>80</v>
      </c>
      <c r="D11" s="5">
        <v>48735.199999999997</v>
      </c>
      <c r="E11" s="5">
        <v>48735.199999999997</v>
      </c>
      <c r="F11" s="5">
        <v>0</v>
      </c>
    </row>
    <row r="12" spans="1:6">
      <c r="A12" s="3">
        <f>ROW()</f>
        <v>12</v>
      </c>
      <c r="B12" s="4" t="s">
        <v>81</v>
      </c>
      <c r="C12" s="4" t="s">
        <v>82</v>
      </c>
      <c r="D12" s="5">
        <v>48735.199999999997</v>
      </c>
      <c r="E12" s="5">
        <v>48735.199999999997</v>
      </c>
      <c r="F12" s="5">
        <v>0</v>
      </c>
    </row>
    <row r="13" spans="1:6">
      <c r="A13" s="3">
        <f>ROW()</f>
        <v>13</v>
      </c>
      <c r="B13" s="4" t="s">
        <v>83</v>
      </c>
      <c r="C13" s="4" t="s">
        <v>84</v>
      </c>
      <c r="D13" s="5">
        <v>48735.199999999997</v>
      </c>
      <c r="E13" s="5">
        <v>48735.199999999997</v>
      </c>
      <c r="F13" s="5">
        <v>0</v>
      </c>
    </row>
    <row r="14" spans="1:6">
      <c r="A14" s="3">
        <f>ROW()</f>
        <v>14</v>
      </c>
      <c r="B14" s="4" t="s">
        <v>85</v>
      </c>
      <c r="C14" s="4" t="s">
        <v>86</v>
      </c>
      <c r="D14" s="5">
        <v>36551.4</v>
      </c>
      <c r="E14" s="5">
        <v>36551.4</v>
      </c>
      <c r="F14" s="5">
        <v>0</v>
      </c>
    </row>
    <row r="15" spans="1:6">
      <c r="A15" s="3">
        <f>ROW()</f>
        <v>15</v>
      </c>
      <c r="B15" s="4" t="s">
        <v>87</v>
      </c>
      <c r="C15" s="4" t="s">
        <v>88</v>
      </c>
      <c r="D15" s="5">
        <v>36551.4</v>
      </c>
      <c r="E15" s="5">
        <v>36551.4</v>
      </c>
      <c r="F15" s="5">
        <v>0</v>
      </c>
    </row>
    <row r="16" spans="1:6">
      <c r="A16" s="3">
        <f>ROW()</f>
        <v>16</v>
      </c>
      <c r="B16" s="4" t="s">
        <v>89</v>
      </c>
      <c r="C16" s="4" t="s">
        <v>90</v>
      </c>
      <c r="D16" s="5">
        <v>17057.32</v>
      </c>
      <c r="E16" s="5">
        <v>17057.32</v>
      </c>
      <c r="F16" s="5">
        <v>0</v>
      </c>
    </row>
    <row r="17" spans="1:6">
      <c r="A17" s="3">
        <f>ROW()</f>
        <v>17</v>
      </c>
      <c r="B17" s="4" t="s">
        <v>91</v>
      </c>
      <c r="C17" s="4" t="s">
        <v>92</v>
      </c>
      <c r="D17" s="5">
        <v>19494.080000000002</v>
      </c>
      <c r="E17" s="5">
        <v>19494.080000000002</v>
      </c>
      <c r="F17" s="5">
        <v>0</v>
      </c>
    </row>
    <row r="18" spans="1:6">
      <c r="A18" s="3">
        <f>ROW()</f>
        <v>18</v>
      </c>
      <c r="B18" s="4" t="s">
        <v>93</v>
      </c>
      <c r="C18" s="4" t="s">
        <v>94</v>
      </c>
      <c r="D18" s="5">
        <v>29241.119999999999</v>
      </c>
      <c r="E18" s="5">
        <v>29241.119999999999</v>
      </c>
      <c r="F18" s="5">
        <v>0</v>
      </c>
    </row>
    <row r="19" spans="1:6">
      <c r="A19" s="3">
        <f>ROW()</f>
        <v>19</v>
      </c>
      <c r="B19" s="4" t="s">
        <v>95</v>
      </c>
      <c r="C19" s="4" t="s">
        <v>96</v>
      </c>
      <c r="D19" s="5">
        <v>29241.119999999999</v>
      </c>
      <c r="E19" s="5">
        <v>29241.119999999999</v>
      </c>
      <c r="F19" s="5">
        <v>0</v>
      </c>
    </row>
    <row r="20" spans="1:6">
      <c r="A20" s="3">
        <f>ROW()</f>
        <v>20</v>
      </c>
      <c r="B20" s="4" t="s">
        <v>97</v>
      </c>
      <c r="C20" s="4" t="s">
        <v>98</v>
      </c>
      <c r="D20" s="5">
        <v>29241.119999999999</v>
      </c>
      <c r="E20" s="5">
        <v>29241.119999999999</v>
      </c>
      <c r="F20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9" defaultRowHeight="13.5"/>
  <cols>
    <col min="3" max="3" width="19.375" customWidth="1"/>
    <col min="4" max="4" width="9.5"/>
    <col min="5" max="5" width="15" customWidth="1"/>
    <col min="6" max="6" width="14" customWidth="1"/>
  </cols>
  <sheetData>
    <row r="1" spans="1:6" ht="55.15" customHeight="1">
      <c r="A1" s="15" t="s">
        <v>116</v>
      </c>
      <c r="B1" s="16"/>
      <c r="C1" s="16"/>
      <c r="D1" s="16"/>
      <c r="E1" s="16"/>
      <c r="F1" s="16"/>
    </row>
    <row r="2" spans="1:6" ht="21.6" customHeight="1">
      <c r="A2" s="17" t="s">
        <v>1</v>
      </c>
      <c r="B2" s="16"/>
      <c r="C2" s="16"/>
      <c r="D2" s="16"/>
      <c r="E2" s="1" t="s">
        <v>2</v>
      </c>
      <c r="F2" s="1" t="s">
        <v>3</v>
      </c>
    </row>
    <row r="3" spans="1:6" ht="14.45" customHeight="1">
      <c r="A3" s="18" t="s">
        <v>4</v>
      </c>
      <c r="B3" s="18" t="s">
        <v>52</v>
      </c>
      <c r="C3" s="19"/>
      <c r="D3" s="18" t="s">
        <v>101</v>
      </c>
      <c r="E3" s="19"/>
      <c r="F3" s="19"/>
    </row>
    <row r="4" spans="1:6" ht="22.5">
      <c r="A4" s="19"/>
      <c r="B4" s="2" t="s">
        <v>117</v>
      </c>
      <c r="C4" s="2" t="s">
        <v>61</v>
      </c>
      <c r="D4" s="2" t="s">
        <v>70</v>
      </c>
      <c r="E4" s="2" t="s">
        <v>118</v>
      </c>
      <c r="F4" s="2" t="s">
        <v>119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</row>
    <row r="6" spans="1:6">
      <c r="A6" s="3">
        <f t="shared" ref="A6" si="0">ROW()</f>
        <v>6</v>
      </c>
      <c r="B6" s="4" t="s">
        <v>28</v>
      </c>
      <c r="C6" s="4" t="s">
        <v>70</v>
      </c>
      <c r="D6" s="5">
        <v>417073.29</v>
      </c>
      <c r="E6" s="5">
        <v>381033.29</v>
      </c>
      <c r="F6" s="5">
        <v>36040</v>
      </c>
    </row>
    <row r="7" spans="1:6">
      <c r="A7" s="3">
        <f>ROW()</f>
        <v>7</v>
      </c>
      <c r="B7" s="4" t="s">
        <v>120</v>
      </c>
      <c r="C7" s="4" t="s">
        <v>121</v>
      </c>
      <c r="D7" s="5">
        <v>380673.29</v>
      </c>
      <c r="E7" s="5">
        <v>380673.29</v>
      </c>
      <c r="F7" s="5">
        <v>0</v>
      </c>
    </row>
    <row r="8" spans="1:6">
      <c r="A8" s="3">
        <f>ROW()</f>
        <v>8</v>
      </c>
      <c r="B8" s="4" t="s">
        <v>122</v>
      </c>
      <c r="C8" s="4" t="s">
        <v>123</v>
      </c>
      <c r="D8" s="5">
        <v>107184</v>
      </c>
      <c r="E8" s="5">
        <v>107184</v>
      </c>
      <c r="F8" s="5">
        <v>0</v>
      </c>
    </row>
    <row r="9" spans="1:6">
      <c r="A9" s="3">
        <f>ROW()</f>
        <v>9</v>
      </c>
      <c r="B9" s="4" t="s">
        <v>124</v>
      </c>
      <c r="C9" s="4" t="s">
        <v>125</v>
      </c>
      <c r="D9" s="5">
        <v>148202</v>
      </c>
      <c r="E9" s="5">
        <v>148202</v>
      </c>
      <c r="F9" s="5">
        <v>0</v>
      </c>
    </row>
    <row r="10" spans="1:6">
      <c r="A10" s="3">
        <f>ROW()</f>
        <v>10</v>
      </c>
      <c r="B10" s="4" t="s">
        <v>126</v>
      </c>
      <c r="C10" s="4" t="s">
        <v>127</v>
      </c>
      <c r="D10" s="5">
        <v>8932</v>
      </c>
      <c r="E10" s="5">
        <v>8932</v>
      </c>
      <c r="F10" s="5">
        <v>0</v>
      </c>
    </row>
    <row r="11" spans="1:6">
      <c r="A11" s="3">
        <f>ROW()</f>
        <v>11</v>
      </c>
      <c r="B11" s="4" t="s">
        <v>128</v>
      </c>
      <c r="C11" s="4" t="s">
        <v>129</v>
      </c>
      <c r="D11" s="5">
        <v>48735.199999999997</v>
      </c>
      <c r="E11" s="5">
        <v>48735.199999999997</v>
      </c>
      <c r="F11" s="5">
        <v>0</v>
      </c>
    </row>
    <row r="12" spans="1:6">
      <c r="A12" s="3">
        <f>ROW()</f>
        <v>12</v>
      </c>
      <c r="B12" s="4" t="s">
        <v>130</v>
      </c>
      <c r="C12" s="4" t="s">
        <v>131</v>
      </c>
      <c r="D12" s="5">
        <v>17057.32</v>
      </c>
      <c r="E12" s="5">
        <v>17057.32</v>
      </c>
      <c r="F12" s="5">
        <v>0</v>
      </c>
    </row>
    <row r="13" spans="1:6">
      <c r="A13" s="3">
        <f>ROW()</f>
        <v>13</v>
      </c>
      <c r="B13" s="4" t="s">
        <v>132</v>
      </c>
      <c r="C13" s="4" t="s">
        <v>133</v>
      </c>
      <c r="D13" s="5">
        <v>19494.080000000002</v>
      </c>
      <c r="E13" s="5">
        <v>19494.080000000002</v>
      </c>
      <c r="F13" s="5">
        <v>0</v>
      </c>
    </row>
    <row r="14" spans="1:6">
      <c r="A14" s="3">
        <f>ROW()</f>
        <v>14</v>
      </c>
      <c r="B14" s="4" t="s">
        <v>134</v>
      </c>
      <c r="C14" s="4" t="s">
        <v>135</v>
      </c>
      <c r="D14" s="5">
        <v>1827.57</v>
      </c>
      <c r="E14" s="5">
        <v>1827.57</v>
      </c>
      <c r="F14" s="5">
        <v>0</v>
      </c>
    </row>
    <row r="15" spans="1:6">
      <c r="A15" s="3">
        <f>ROW()</f>
        <v>15</v>
      </c>
      <c r="B15" s="4" t="s">
        <v>136</v>
      </c>
      <c r="C15" s="4" t="s">
        <v>98</v>
      </c>
      <c r="D15" s="5">
        <v>29241.119999999999</v>
      </c>
      <c r="E15" s="5">
        <v>29241.119999999999</v>
      </c>
      <c r="F15" s="5">
        <v>0</v>
      </c>
    </row>
    <row r="16" spans="1:6">
      <c r="A16" s="3">
        <f>ROW()</f>
        <v>16</v>
      </c>
      <c r="B16" s="4" t="s">
        <v>137</v>
      </c>
      <c r="C16" s="4" t="s">
        <v>138</v>
      </c>
      <c r="D16" s="5">
        <v>36040</v>
      </c>
      <c r="E16" s="5">
        <v>0</v>
      </c>
      <c r="F16" s="5">
        <v>36040</v>
      </c>
    </row>
    <row r="17" spans="1:6">
      <c r="A17" s="3">
        <f>ROW()</f>
        <v>17</v>
      </c>
      <c r="B17" s="4" t="s">
        <v>139</v>
      </c>
      <c r="C17" s="4" t="s">
        <v>140</v>
      </c>
      <c r="D17" s="5">
        <v>7300</v>
      </c>
      <c r="E17" s="5">
        <v>0</v>
      </c>
      <c r="F17" s="5">
        <v>7300</v>
      </c>
    </row>
    <row r="18" spans="1:6">
      <c r="A18" s="3">
        <f>ROW()</f>
        <v>18</v>
      </c>
      <c r="B18" s="4" t="s">
        <v>141</v>
      </c>
      <c r="C18" s="4" t="s">
        <v>142</v>
      </c>
      <c r="D18" s="5">
        <v>3640</v>
      </c>
      <c r="E18" s="5">
        <v>0</v>
      </c>
      <c r="F18" s="5">
        <v>3640</v>
      </c>
    </row>
    <row r="19" spans="1:6">
      <c r="A19" s="3">
        <f>ROW()</f>
        <v>19</v>
      </c>
      <c r="B19" s="4" t="s">
        <v>143</v>
      </c>
      <c r="C19" s="4" t="s">
        <v>144</v>
      </c>
      <c r="D19" s="5">
        <v>1100</v>
      </c>
      <c r="E19" s="5">
        <v>0</v>
      </c>
      <c r="F19" s="5">
        <v>1100</v>
      </c>
    </row>
    <row r="20" spans="1:6">
      <c r="A20" s="3">
        <f>ROW()</f>
        <v>20</v>
      </c>
      <c r="B20" s="4" t="s">
        <v>145</v>
      </c>
      <c r="C20" s="4" t="s">
        <v>146</v>
      </c>
      <c r="D20" s="5">
        <v>600</v>
      </c>
      <c r="E20" s="5">
        <v>0</v>
      </c>
      <c r="F20" s="5">
        <v>600</v>
      </c>
    </row>
    <row r="21" spans="1:6">
      <c r="A21" s="3">
        <f>ROW()</f>
        <v>21</v>
      </c>
      <c r="B21" s="4" t="s">
        <v>147</v>
      </c>
      <c r="C21" s="4" t="s">
        <v>148</v>
      </c>
      <c r="D21" s="5">
        <v>23400</v>
      </c>
      <c r="E21" s="5">
        <v>0</v>
      </c>
      <c r="F21" s="5">
        <v>23400</v>
      </c>
    </row>
    <row r="22" spans="1:6">
      <c r="A22" s="3">
        <f>ROW()</f>
        <v>22</v>
      </c>
      <c r="B22" s="4" t="s">
        <v>149</v>
      </c>
      <c r="C22" s="4" t="s">
        <v>150</v>
      </c>
      <c r="D22" s="5">
        <v>360</v>
      </c>
      <c r="E22" s="5">
        <v>360</v>
      </c>
      <c r="F22" s="5">
        <v>0</v>
      </c>
    </row>
    <row r="23" spans="1:6">
      <c r="A23" s="3">
        <f>ROW()</f>
        <v>23</v>
      </c>
      <c r="B23" s="4" t="s">
        <v>151</v>
      </c>
      <c r="C23" s="4" t="s">
        <v>152</v>
      </c>
      <c r="D23" s="5">
        <v>360</v>
      </c>
      <c r="E23" s="5">
        <v>360</v>
      </c>
      <c r="F23" s="5">
        <v>0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2" sqref="A2:D2"/>
    </sheetView>
  </sheetViews>
  <sheetFormatPr defaultColWidth="9" defaultRowHeight="13.5"/>
  <cols>
    <col min="2" max="2" width="11.875" customWidth="1"/>
    <col min="3" max="3" width="14.375" customWidth="1"/>
    <col min="5" max="5" width="13.75" customWidth="1"/>
    <col min="6" max="6" width="23" customWidth="1"/>
  </cols>
  <sheetData>
    <row r="1" spans="1:6" ht="55.15" customHeight="1">
      <c r="A1" s="21" t="s">
        <v>153</v>
      </c>
      <c r="B1" s="22"/>
      <c r="C1" s="22"/>
      <c r="D1" s="22"/>
      <c r="E1" s="22"/>
      <c r="F1" s="23"/>
    </row>
    <row r="2" spans="1:6" ht="21.6" customHeight="1">
      <c r="A2" s="17" t="s">
        <v>1</v>
      </c>
      <c r="B2" s="16"/>
      <c r="C2" s="16"/>
      <c r="D2" s="16"/>
      <c r="E2" s="6" t="s">
        <v>2</v>
      </c>
      <c r="F2" s="7" t="s">
        <v>3</v>
      </c>
    </row>
    <row r="3" spans="1:6" ht="14.45" customHeight="1">
      <c r="A3" s="26" t="s">
        <v>4</v>
      </c>
      <c r="B3" s="24" t="s">
        <v>52</v>
      </c>
      <c r="C3" s="25"/>
      <c r="D3" s="26" t="s">
        <v>70</v>
      </c>
      <c r="E3" s="26" t="s">
        <v>101</v>
      </c>
      <c r="F3" s="26" t="s">
        <v>102</v>
      </c>
    </row>
    <row r="4" spans="1:6" ht="22.5">
      <c r="A4" s="27"/>
      <c r="B4" s="8" t="s">
        <v>60</v>
      </c>
      <c r="C4" s="8" t="s">
        <v>61</v>
      </c>
      <c r="D4" s="27"/>
      <c r="E4" s="27"/>
      <c r="F4" s="27"/>
    </row>
    <row r="5" spans="1:6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64</v>
      </c>
    </row>
    <row r="6" spans="1:6">
      <c r="A6" s="12">
        <f>ROW()</f>
        <v>6</v>
      </c>
      <c r="B6" s="13" t="s">
        <v>28</v>
      </c>
      <c r="C6" s="13" t="s">
        <v>70</v>
      </c>
      <c r="D6" s="14">
        <v>0</v>
      </c>
      <c r="E6" s="14">
        <v>0</v>
      </c>
      <c r="F6" s="14">
        <v>0</v>
      </c>
    </row>
    <row r="7" spans="1:6">
      <c r="A7" s="10"/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>
      <c r="A9" s="10"/>
      <c r="B9" s="10"/>
      <c r="C9" s="10"/>
      <c r="D9" s="10"/>
      <c r="E9" s="10"/>
      <c r="F9" s="10"/>
    </row>
    <row r="10" spans="1:6">
      <c r="A10" s="10"/>
      <c r="B10" s="10"/>
      <c r="C10" s="10"/>
      <c r="D10" s="10"/>
      <c r="E10" s="10"/>
      <c r="F10" s="10"/>
    </row>
    <row r="11" spans="1:6">
      <c r="A11" s="10"/>
      <c r="B11" s="10"/>
      <c r="C11" s="10"/>
      <c r="D11" s="10"/>
      <c r="E11" s="10"/>
      <c r="F11" s="10"/>
    </row>
    <row r="13" spans="1:6">
      <c r="A13" s="11" t="s">
        <v>154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0" sqref="A10"/>
    </sheetView>
  </sheetViews>
  <sheetFormatPr defaultColWidth="9" defaultRowHeight="13.5"/>
  <cols>
    <col min="5" max="5" width="23.5" customWidth="1"/>
    <col min="6" max="6" width="34.375" customWidth="1"/>
  </cols>
  <sheetData>
    <row r="1" spans="1:6" ht="55.15" customHeight="1">
      <c r="A1" s="21" t="s">
        <v>155</v>
      </c>
      <c r="B1" s="22"/>
      <c r="C1" s="22"/>
      <c r="D1" s="22"/>
      <c r="E1" s="22"/>
      <c r="F1" s="23"/>
    </row>
    <row r="2" spans="1:6" ht="21.6" customHeight="1">
      <c r="A2" s="17" t="s">
        <v>1</v>
      </c>
      <c r="B2" s="16"/>
      <c r="C2" s="16"/>
      <c r="D2" s="16"/>
      <c r="E2" s="6" t="s">
        <v>2</v>
      </c>
      <c r="F2" s="7" t="s">
        <v>3</v>
      </c>
    </row>
    <row r="3" spans="1:6" ht="14.45" customHeight="1">
      <c r="A3" s="26" t="s">
        <v>4</v>
      </c>
      <c r="B3" s="24" t="s">
        <v>52</v>
      </c>
      <c r="C3" s="25"/>
      <c r="D3" s="26" t="s">
        <v>70</v>
      </c>
      <c r="E3" s="26" t="s">
        <v>101</v>
      </c>
      <c r="F3" s="26" t="s">
        <v>102</v>
      </c>
    </row>
    <row r="4" spans="1:6" ht="22.5">
      <c r="A4" s="27"/>
      <c r="B4" s="8" t="s">
        <v>60</v>
      </c>
      <c r="C4" s="8" t="s">
        <v>61</v>
      </c>
      <c r="D4" s="27"/>
      <c r="E4" s="27"/>
      <c r="F4" s="27"/>
    </row>
    <row r="5" spans="1:6">
      <c r="A5" s="8" t="s">
        <v>9</v>
      </c>
      <c r="B5" s="9"/>
      <c r="C5" s="9"/>
      <c r="D5" s="9"/>
      <c r="E5" s="9"/>
      <c r="F5" s="9"/>
    </row>
    <row r="6" spans="1:6">
      <c r="A6" s="10"/>
      <c r="B6" s="10"/>
      <c r="C6" s="10"/>
      <c r="D6" s="10"/>
      <c r="E6" s="10"/>
      <c r="F6" s="9"/>
    </row>
    <row r="7" spans="1:6">
      <c r="A7" s="10"/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10" spans="1:6" ht="13.5" customHeight="1">
      <c r="A10" s="11" t="s">
        <v>154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A13" sqref="A13"/>
    </sheetView>
  </sheetViews>
  <sheetFormatPr defaultColWidth="9" defaultRowHeight="13.5"/>
  <cols>
    <col min="2" max="2" width="23" customWidth="1"/>
    <col min="6" max="6" width="12.625" customWidth="1"/>
    <col min="7" max="7" width="11.375" customWidth="1"/>
  </cols>
  <sheetData>
    <row r="1" spans="1:7" ht="55.15" customHeight="1">
      <c r="A1" s="15" t="s">
        <v>156</v>
      </c>
      <c r="B1" s="16"/>
      <c r="C1" s="16"/>
      <c r="D1" s="16"/>
      <c r="E1" s="16"/>
      <c r="F1" s="16"/>
      <c r="G1" s="16"/>
    </row>
    <row r="2" spans="1:7" ht="21.6" customHeight="1">
      <c r="A2" s="17" t="s">
        <v>1</v>
      </c>
      <c r="B2" s="16"/>
      <c r="C2" s="16"/>
      <c r="D2" s="16"/>
      <c r="E2" s="16"/>
      <c r="F2" s="1" t="s">
        <v>2</v>
      </c>
      <c r="G2" s="1" t="s">
        <v>3</v>
      </c>
    </row>
    <row r="3" spans="1:7" ht="14.45" customHeight="1">
      <c r="A3" s="18" t="s">
        <v>4</v>
      </c>
      <c r="B3" s="18" t="s">
        <v>157</v>
      </c>
      <c r="C3" s="18" t="s">
        <v>158</v>
      </c>
      <c r="D3" s="19"/>
      <c r="E3" s="19"/>
      <c r="F3" s="19"/>
      <c r="G3" s="19"/>
    </row>
    <row r="4" spans="1:7" ht="33.75">
      <c r="A4" s="19"/>
      <c r="B4" s="19"/>
      <c r="C4" s="2" t="s">
        <v>70</v>
      </c>
      <c r="D4" s="2" t="s">
        <v>108</v>
      </c>
      <c r="E4" s="2" t="s">
        <v>159</v>
      </c>
      <c r="F4" s="2" t="s">
        <v>110</v>
      </c>
      <c r="G4" s="2" t="s">
        <v>160</v>
      </c>
    </row>
    <row r="5" spans="1:7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</row>
    <row r="6" spans="1:7">
      <c r="A6" s="3">
        <f t="shared" ref="A6" si="0">ROW()</f>
        <v>6</v>
      </c>
      <c r="B6" s="4" t="s">
        <v>50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>
      <c r="A7" s="3">
        <f>ROW()</f>
        <v>7</v>
      </c>
      <c r="B7" s="4" t="s">
        <v>161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>
      <c r="A8" s="3">
        <f>ROW()</f>
        <v>8</v>
      </c>
      <c r="B8" s="4" t="s">
        <v>162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>
      <c r="A9" s="3">
        <f>ROW()</f>
        <v>9</v>
      </c>
      <c r="B9" s="4" t="s">
        <v>163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>
      <c r="A10" s="3">
        <f>ROW()</f>
        <v>10</v>
      </c>
      <c r="B10" s="4" t="s">
        <v>164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>
      <c r="A11" s="3">
        <f>ROW()</f>
        <v>11</v>
      </c>
      <c r="B11" s="4" t="s">
        <v>165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3" spans="1:7">
      <c r="A13" s="11" t="s">
        <v>154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一般公共预算财政拨款支出表</vt:lpstr>
      <vt:lpstr>一般公共预算财政拨款基本支出表</vt:lpstr>
      <vt:lpstr>政府性基金预算财政拨款支出表</vt:lpstr>
      <vt:lpstr>国有资本经营预算财政拨款支出表</vt:lpstr>
      <vt:lpstr>“三公”经费支出表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2018-02-22T14:55:53Z</dcterms:created>
  <dcterms:modified xsi:type="dcterms:W3CDTF">2018-02-23T03:19:02Z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